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4595"/>
  </bookViews>
  <sheets>
    <sheet name="2015년결산총괄표" sheetId="1" r:id="rId1"/>
  </sheets>
  <calcPr calcId="145621"/>
</workbook>
</file>

<file path=xl/calcChain.xml><?xml version="1.0" encoding="utf-8"?>
<calcChain xmlns="http://schemas.openxmlformats.org/spreadsheetml/2006/main">
  <c r="I14" i="1" l="1"/>
</calcChain>
</file>

<file path=xl/sharedStrings.xml><?xml version="1.0" encoding="utf-8"?>
<sst xmlns="http://schemas.openxmlformats.org/spreadsheetml/2006/main" count="41" uniqueCount="28">
  <si>
    <t>세입</t>
  </si>
  <si>
    <t>세출</t>
  </si>
  <si>
    <t>관</t>
  </si>
  <si>
    <t>항</t>
  </si>
  <si>
    <t>예산액</t>
  </si>
  <si>
    <t>결산액</t>
  </si>
  <si>
    <t>증감액</t>
  </si>
  <si>
    <t>보조금수입</t>
  </si>
  <si>
    <t>사무비</t>
  </si>
  <si>
    <t>인건비</t>
  </si>
  <si>
    <t>후원금수입</t>
  </si>
  <si>
    <t>업무추진비</t>
  </si>
  <si>
    <t>전입금</t>
  </si>
  <si>
    <t>운영비</t>
  </si>
  <si>
    <t>이월금</t>
  </si>
  <si>
    <t>재산조성비</t>
  </si>
  <si>
    <t>시설비</t>
  </si>
  <si>
    <t>잡수입</t>
  </si>
  <si>
    <t>사업비</t>
  </si>
  <si>
    <t>교육비</t>
  </si>
  <si>
    <t>예비비 및 기타</t>
  </si>
  <si>
    <t>합계</t>
  </si>
  <si>
    <t>차기이월금</t>
    <phoneticPr fontId="3" type="noConversion"/>
  </si>
  <si>
    <t>이월금</t>
    <phoneticPr fontId="3" type="noConversion"/>
  </si>
  <si>
    <t>2015년 결산 총괄표</t>
    <phoneticPr fontId="3" type="noConversion"/>
  </si>
  <si>
    <t>합 계</t>
    <phoneticPr fontId="3" type="noConversion"/>
  </si>
  <si>
    <t>시설 : 해성보육원</t>
    <phoneticPr fontId="3" type="noConversion"/>
  </si>
  <si>
    <t>(단위 : 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</si>
</sst>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9"/>
      <name val="굴림체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double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176" fontId="4" fillId="2" borderId="19" xfId="0" applyNumberFormat="1" applyFont="1" applyFill="1" applyBorder="1" applyAlignment="1">
      <alignment horizontal="right" vertical="center" wrapText="1"/>
    </xf>
    <xf numFmtId="3" fontId="4" fillId="2" borderId="19" xfId="0" applyNumberFormat="1" applyFont="1" applyFill="1" applyBorder="1" applyAlignment="1">
      <alignment horizontal="right" vertical="center" wrapText="1"/>
    </xf>
    <xf numFmtId="3" fontId="4" fillId="2" borderId="21" xfId="0" applyNumberFormat="1" applyFont="1" applyFill="1" applyBorder="1" applyAlignment="1">
      <alignment horizontal="right" vertical="center" wrapText="1"/>
    </xf>
    <xf numFmtId="0" fontId="2" fillId="0" borderId="1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left" vertical="center" wrapText="1"/>
    </xf>
    <xf numFmtId="3" fontId="2" fillId="0" borderId="15" xfId="0" applyNumberFormat="1" applyFont="1" applyFill="1" applyBorder="1" applyAlignment="1">
      <alignment horizontal="righ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2" fillId="0" borderId="4" xfId="0" applyFont="1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C22" sqref="C22"/>
    </sheetView>
  </sheetViews>
  <sheetFormatPr defaultRowHeight="16.5" x14ac:dyDescent="0.3"/>
  <cols>
    <col min="1" max="2" width="9" customWidth="1"/>
    <col min="3" max="4" width="13.375" customWidth="1"/>
    <col min="5" max="5" width="12.375" customWidth="1"/>
    <col min="6" max="7" width="11.375" customWidth="1"/>
    <col min="8" max="9" width="13.375" customWidth="1"/>
    <col min="10" max="10" width="13" customWidth="1"/>
  </cols>
  <sheetData>
    <row r="1" spans="1:10" ht="38.25" customHeight="1" x14ac:dyDescent="0.3">
      <c r="A1" s="1"/>
      <c r="B1" s="1"/>
      <c r="C1" s="1"/>
      <c r="D1" s="1"/>
      <c r="E1" s="1" t="s">
        <v>24</v>
      </c>
      <c r="F1" s="2"/>
      <c r="G1" s="2"/>
      <c r="H1" s="2"/>
      <c r="I1" s="2"/>
      <c r="J1" s="2"/>
    </row>
    <row r="2" spans="1:10" ht="31.5" customHeight="1" x14ac:dyDescent="0.3">
      <c r="A2" t="s">
        <v>26</v>
      </c>
      <c r="J2" s="3" t="s">
        <v>27</v>
      </c>
    </row>
    <row r="3" spans="1:10" ht="28.5" customHeight="1" x14ac:dyDescent="0.3">
      <c r="A3" s="20" t="s">
        <v>0</v>
      </c>
      <c r="B3" s="21"/>
      <c r="C3" s="21"/>
      <c r="D3" s="21"/>
      <c r="E3" s="22"/>
      <c r="F3" s="23" t="s">
        <v>1</v>
      </c>
      <c r="G3" s="21"/>
      <c r="H3" s="21"/>
      <c r="I3" s="21"/>
      <c r="J3" s="24"/>
    </row>
    <row r="4" spans="1:10" ht="28.5" customHeight="1" thickBot="1" x14ac:dyDescent="0.35">
      <c r="A4" s="5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2</v>
      </c>
      <c r="G4" s="4" t="s">
        <v>3</v>
      </c>
      <c r="H4" s="4" t="s">
        <v>4</v>
      </c>
      <c r="I4" s="4" t="s">
        <v>5</v>
      </c>
      <c r="J4" s="6" t="s">
        <v>6</v>
      </c>
    </row>
    <row r="5" spans="1:10" ht="28.5" customHeight="1" thickTop="1" x14ac:dyDescent="0.3">
      <c r="A5" s="10" t="s">
        <v>7</v>
      </c>
      <c r="B5" s="11" t="s">
        <v>7</v>
      </c>
      <c r="C5" s="12">
        <v>3206537000</v>
      </c>
      <c r="D5" s="12">
        <v>2837607390</v>
      </c>
      <c r="E5" s="12">
        <v>368929610</v>
      </c>
      <c r="F5" s="13" t="s">
        <v>8</v>
      </c>
      <c r="G5" s="11" t="s">
        <v>9</v>
      </c>
      <c r="H5" s="12">
        <v>2584021000</v>
      </c>
      <c r="I5" s="12">
        <v>2232254550</v>
      </c>
      <c r="J5" s="14">
        <v>351766450</v>
      </c>
    </row>
    <row r="6" spans="1:10" ht="28.5" customHeight="1" x14ac:dyDescent="0.3">
      <c r="A6" s="10" t="s">
        <v>10</v>
      </c>
      <c r="B6" s="11" t="s">
        <v>10</v>
      </c>
      <c r="C6" s="12">
        <v>450000000</v>
      </c>
      <c r="D6" s="12">
        <v>375277098</v>
      </c>
      <c r="E6" s="12">
        <v>74722902</v>
      </c>
      <c r="F6" s="13"/>
      <c r="G6" s="11" t="s">
        <v>11</v>
      </c>
      <c r="H6" s="12">
        <v>22500000</v>
      </c>
      <c r="I6" s="12">
        <v>7298100</v>
      </c>
      <c r="J6" s="14">
        <v>15201900</v>
      </c>
    </row>
    <row r="7" spans="1:10" ht="28.5" customHeight="1" x14ac:dyDescent="0.3">
      <c r="A7" s="10" t="s">
        <v>12</v>
      </c>
      <c r="B7" s="11" t="s">
        <v>12</v>
      </c>
      <c r="C7" s="12">
        <v>30000000</v>
      </c>
      <c r="D7" s="12">
        <v>21000000</v>
      </c>
      <c r="E7" s="12">
        <v>9000000</v>
      </c>
      <c r="F7" s="11"/>
      <c r="G7" s="11" t="s">
        <v>13</v>
      </c>
      <c r="H7" s="12">
        <v>393462000</v>
      </c>
      <c r="I7" s="12">
        <v>145190149</v>
      </c>
      <c r="J7" s="14">
        <v>248271851</v>
      </c>
    </row>
    <row r="8" spans="1:10" ht="28.5" customHeight="1" x14ac:dyDescent="0.3">
      <c r="A8" s="10" t="s">
        <v>14</v>
      </c>
      <c r="B8" s="11" t="s">
        <v>14</v>
      </c>
      <c r="C8" s="12">
        <v>536363000</v>
      </c>
      <c r="D8" s="12">
        <v>536361211</v>
      </c>
      <c r="E8" s="12">
        <v>1789</v>
      </c>
      <c r="F8" s="11" t="s">
        <v>15</v>
      </c>
      <c r="G8" s="11" t="s">
        <v>16</v>
      </c>
      <c r="H8" s="12">
        <v>377000000</v>
      </c>
      <c r="I8" s="12">
        <v>130802230</v>
      </c>
      <c r="J8" s="14">
        <v>246197770</v>
      </c>
    </row>
    <row r="9" spans="1:10" ht="28.5" customHeight="1" x14ac:dyDescent="0.3">
      <c r="A9" s="10" t="s">
        <v>17</v>
      </c>
      <c r="B9" s="11" t="s">
        <v>17</v>
      </c>
      <c r="C9" s="12">
        <v>57100000</v>
      </c>
      <c r="D9" s="12">
        <v>52933504</v>
      </c>
      <c r="E9" s="12">
        <v>4166496</v>
      </c>
      <c r="F9" s="13" t="s">
        <v>18</v>
      </c>
      <c r="G9" s="11" t="s">
        <v>13</v>
      </c>
      <c r="H9" s="12">
        <v>670617000</v>
      </c>
      <c r="I9" s="12">
        <v>357868870</v>
      </c>
      <c r="J9" s="14">
        <v>312748130</v>
      </c>
    </row>
    <row r="10" spans="1:10" ht="28.5" customHeight="1" x14ac:dyDescent="0.3">
      <c r="A10" s="15"/>
      <c r="B10" s="13"/>
      <c r="C10" s="16">
        <v>0</v>
      </c>
      <c r="D10" s="16">
        <v>0</v>
      </c>
      <c r="E10" s="16">
        <v>0</v>
      </c>
      <c r="F10" s="13"/>
      <c r="G10" s="11" t="s">
        <v>19</v>
      </c>
      <c r="H10" s="12">
        <v>56000000</v>
      </c>
      <c r="I10" s="12">
        <v>3016880</v>
      </c>
      <c r="J10" s="14">
        <v>52983120</v>
      </c>
    </row>
    <row r="11" spans="1:10" ht="28.5" customHeight="1" x14ac:dyDescent="0.3">
      <c r="A11" s="15"/>
      <c r="B11" s="13"/>
      <c r="C11" s="16">
        <v>0</v>
      </c>
      <c r="D11" s="16">
        <v>0</v>
      </c>
      <c r="E11" s="16">
        <v>0</v>
      </c>
      <c r="F11" s="13"/>
      <c r="G11" s="11" t="s">
        <v>18</v>
      </c>
      <c r="H11" s="12">
        <v>156400000</v>
      </c>
      <c r="I11" s="12">
        <v>64696600</v>
      </c>
      <c r="J11" s="14">
        <v>91703400</v>
      </c>
    </row>
    <row r="12" spans="1:10" ht="28.5" customHeight="1" x14ac:dyDescent="0.3">
      <c r="A12" s="15"/>
      <c r="B12" s="11"/>
      <c r="C12" s="16">
        <v>0</v>
      </c>
      <c r="D12" s="16">
        <v>0</v>
      </c>
      <c r="E12" s="17">
        <v>0</v>
      </c>
      <c r="F12" s="18" t="s">
        <v>20</v>
      </c>
      <c r="G12" s="19" t="s">
        <v>20</v>
      </c>
      <c r="H12" s="12">
        <v>20000000</v>
      </c>
      <c r="I12" s="12">
        <v>6432855</v>
      </c>
      <c r="J12" s="14">
        <v>13567145</v>
      </c>
    </row>
    <row r="13" spans="1:10" ht="28.5" customHeight="1" x14ac:dyDescent="0.3">
      <c r="A13" s="10"/>
      <c r="B13" s="11"/>
      <c r="C13" s="16">
        <v>0</v>
      </c>
      <c r="D13" s="16">
        <v>0</v>
      </c>
      <c r="E13" s="16">
        <v>0</v>
      </c>
      <c r="F13" s="11" t="s">
        <v>23</v>
      </c>
      <c r="G13" s="11" t="s">
        <v>22</v>
      </c>
      <c r="H13" s="12"/>
      <c r="I13" s="12">
        <v>875618969</v>
      </c>
      <c r="J13" s="14"/>
    </row>
    <row r="14" spans="1:10" ht="38.25" customHeight="1" x14ac:dyDescent="0.3">
      <c r="A14" s="25" t="s">
        <v>25</v>
      </c>
      <c r="B14" s="26"/>
      <c r="C14" s="7">
        <v>4280000000</v>
      </c>
      <c r="D14" s="7">
        <v>3823179203</v>
      </c>
      <c r="E14" s="8">
        <v>456820797</v>
      </c>
      <c r="F14" s="27" t="s">
        <v>21</v>
      </c>
      <c r="G14" s="26"/>
      <c r="H14" s="7">
        <v>4280000000</v>
      </c>
      <c r="I14" s="7">
        <f>SUM(I5:I13)</f>
        <v>3823179203</v>
      </c>
      <c r="J14" s="9">
        <v>1332439766</v>
      </c>
    </row>
  </sheetData>
  <mergeCells count="4">
    <mergeCell ref="A3:E3"/>
    <mergeCell ref="F3:J3"/>
    <mergeCell ref="A14:B14"/>
    <mergeCell ref="F14:G14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2015년결산총괄표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해성보육원</dc:creator>
  <cp:lastModifiedBy>해성보육원</cp:lastModifiedBy>
  <cp:lastPrinted>2016-01-14T06:07:01Z</cp:lastPrinted>
  <dcterms:created xsi:type="dcterms:W3CDTF">2016-01-14T05:51:29Z</dcterms:created>
  <dcterms:modified xsi:type="dcterms:W3CDTF">2016-01-29T08:01:56Z</dcterms:modified>
</cp:coreProperties>
</file>